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84D17755-9522-4267-9A98-11983C1B3A56}" xr6:coauthVersionLast="45" xr6:coauthVersionMax="45" xr10:uidLastSave="{00000000-0000-0000-0000-000000000000}"/>
  <bookViews>
    <workbookView xWindow="-120" yWindow="-120" windowWidth="29040" windowHeight="15840" xr2:uid="{8731972A-FA68-47CC-BA72-CEB461D9B4DA}"/>
  </bookViews>
  <sheets>
    <sheet name="Formato 7b) PE LDF" sheetId="1" r:id="rId1"/>
  </sheets>
  <definedNames>
    <definedName name="_xlnm.Print_Area" localSheetId="0">'Formato 7b) PE LDF'!$A$1:$G$40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F29" i="1" s="1"/>
  <c r="G29" i="1" s="1"/>
  <c r="C29" i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C25" i="1"/>
  <c r="D25" i="1" s="1"/>
  <c r="E25" i="1" s="1"/>
  <c r="F25" i="1" s="1"/>
  <c r="G25" i="1" s="1"/>
  <c r="C24" i="1"/>
  <c r="D24" i="1" s="1"/>
  <c r="E24" i="1" s="1"/>
  <c r="F24" i="1" s="1"/>
  <c r="G24" i="1" s="1"/>
  <c r="D23" i="1"/>
  <c r="E23" i="1" s="1"/>
  <c r="F23" i="1" s="1"/>
  <c r="G23" i="1" s="1"/>
  <c r="C23" i="1"/>
  <c r="C22" i="1"/>
  <c r="D22" i="1" s="1"/>
  <c r="E22" i="1" s="1"/>
  <c r="F22" i="1" s="1"/>
  <c r="G22" i="1" s="1"/>
  <c r="C21" i="1"/>
  <c r="D21" i="1" s="1"/>
  <c r="E21" i="1" s="1"/>
  <c r="F21" i="1" s="1"/>
  <c r="G21" i="1" s="1"/>
  <c r="B20" i="1"/>
  <c r="C20" i="1" s="1"/>
  <c r="D20" i="1" s="1"/>
  <c r="E20" i="1" s="1"/>
  <c r="F20" i="1" s="1"/>
  <c r="G20" i="1" s="1"/>
  <c r="C18" i="1"/>
  <c r="D18" i="1" s="1"/>
  <c r="E18" i="1" s="1"/>
  <c r="F18" i="1" s="1"/>
  <c r="G18" i="1" s="1"/>
  <c r="C17" i="1"/>
  <c r="D17" i="1" s="1"/>
  <c r="E17" i="1" s="1"/>
  <c r="F17" i="1" s="1"/>
  <c r="G17" i="1" s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B9" i="1"/>
  <c r="B31" i="1" s="1"/>
  <c r="C31" i="1" s="1"/>
  <c r="D31" i="1" s="1"/>
  <c r="E31" i="1" s="1"/>
  <c r="F31" i="1" s="1"/>
  <c r="G31" i="1" s="1"/>
  <c r="E10" i="1" l="1"/>
  <c r="D9" i="1"/>
  <c r="C9" i="1"/>
  <c r="E9" i="1" l="1"/>
  <c r="F10" i="1"/>
  <c r="F9" i="1" l="1"/>
  <c r="G10" i="1"/>
  <c r="G9" i="1" s="1"/>
</calcChain>
</file>

<file path=xl/sharedStrings.xml><?xml version="1.0" encoding="utf-8"?>
<sst xmlns="http://schemas.openxmlformats.org/spreadsheetml/2006/main" count="26" uniqueCount="18">
  <si>
    <t>PROYECCIONES DE EGRESOS - LDF</t>
  </si>
  <si>
    <t>(CIFRAS EN PESOS)</t>
  </si>
  <si>
    <t>Concepto (b)</t>
  </si>
  <si>
    <t>(de proyecto de presupuesto) (c)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</si>
  <si>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</si>
  <si>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</si>
  <si>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</si>
  <si>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</si>
  <si>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</si>
  <si>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</si>
  <si>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</si>
  <si>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</si>
  <si>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</si>
  <si>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</si>
  <si>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</si>
  <si>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</si>
  <si>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UNIVERSIDAD MICHOACANA DE SAN NICOLÁS DE HIDALGO</t>
  </si>
  <si>
    <r>
      <t>1. Gasto No Etiquetado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(1=A+B+C+D+E+F+G+H+I)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</si>
</sst>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1"/>
    </xf>
    <xf numFmtId="4" fontId="5" fillId="0" borderId="11" xfId="0" applyNumberFormat="1" applyFont="1" applyBorder="1" applyAlignment="1">
      <alignment horizontal="right" vertical="center" wrapText="1"/>
    </xf>
    <xf numFmtId="43" fontId="3" fillId="0" borderId="0" xfId="0" applyNumberFormat="1" applyFont="1"/>
    <xf numFmtId="0" fontId="8" fillId="0" borderId="4" xfId="0" applyFont="1" applyBorder="1" applyAlignment="1">
      <alignment horizontal="left" vertical="center" wrapText="1" indent="3"/>
    </xf>
    <xf numFmtId="4" fontId="8" fillId="0" borderId="11" xfId="1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3" fontId="8" fillId="0" borderId="0" xfId="0" applyNumberFormat="1" applyFont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right"/>
    </xf>
    <xf numFmtId="0" fontId="8" fillId="0" borderId="6" xfId="0" applyFont="1" applyBorder="1" applyAlignment="1">
      <alignment horizontal="justify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0</xdr:row>
      <xdr:rowOff>8282</xdr:rowOff>
    </xdr:from>
    <xdr:to>
      <xdr:col>0</xdr:col>
      <xdr:colOff>1880152</xdr:colOff>
      <xdr:row>3</xdr:row>
      <xdr:rowOff>150812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BD90AF2-80A7-41BF-98AC-CAA35EADB9E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" y="8282"/>
          <a:ext cx="1863586" cy="78229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61CD-3BCD-4A9C-9D5D-4BAAB3E4C288}">
  <sheetPr>
    <pageSetUpPr fitToPage="1"/>
  </sheetPr>
  <dimension ref="A1:I39"/>
  <sheetViews>
    <sheetView tabSelected="1" zoomScale="120" zoomScaleNormal="120" workbookViewId="0">
      <selection sqref="A1:G1"/>
    </sheetView>
  </sheetViews>
  <sheetFormatPr baseColWidth="10" defaultColWidth="11.42578125" defaultRowHeight="16.5" x14ac:dyDescent="0.3"/>
  <cols>
    <col min="1" max="1" width="53.140625" style="4" bestFit="1" customWidth="1"/>
    <col min="2" max="2" width="18.140625" style="4" customWidth="1"/>
    <col min="3" max="6" width="16.85546875" style="4" bestFit="1" customWidth="1"/>
    <col min="7" max="7" width="17.140625" style="4" customWidth="1"/>
    <col min="8" max="8" width="11.42578125" style="4"/>
    <col min="9" max="9" width="16.28515625" style="4" bestFit="1" customWidth="1"/>
    <col min="10" max="16384" width="11.42578125" style="4"/>
  </cols>
  <sheetData>
    <row r="1" spans="1:9" x14ac:dyDescent="0.3">
      <c r="A1" s="1" t="s">
        <v>16</v>
      </c>
      <c r="B1" s="2"/>
      <c r="C1" s="2"/>
      <c r="D1" s="2"/>
      <c r="E1" s="2"/>
      <c r="F1" s="2"/>
      <c r="G1" s="3"/>
    </row>
    <row r="2" spans="1:9" x14ac:dyDescent="0.3">
      <c r="A2" s="5" t="s">
        <v>0</v>
      </c>
      <c r="B2" s="6"/>
      <c r="C2" s="6"/>
      <c r="D2" s="6"/>
      <c r="E2" s="6"/>
      <c r="F2" s="6"/>
      <c r="G2" s="7"/>
    </row>
    <row r="3" spans="1:9" ht="17.25" x14ac:dyDescent="0.3">
      <c r="A3" s="8" t="s">
        <v>1</v>
      </c>
      <c r="B3" s="9"/>
      <c r="C3" s="9"/>
      <c r="D3" s="9"/>
      <c r="E3" s="9"/>
      <c r="F3" s="9"/>
      <c r="G3" s="10"/>
    </row>
    <row r="4" spans="1:9" x14ac:dyDescent="0.3">
      <c r="A4" s="5"/>
      <c r="B4" s="6"/>
      <c r="C4" s="6"/>
      <c r="D4" s="6"/>
      <c r="E4" s="6"/>
      <c r="F4" s="6"/>
      <c r="G4" s="7"/>
    </row>
    <row r="5" spans="1:9" ht="6" customHeight="1" x14ac:dyDescent="0.3">
      <c r="A5" s="11"/>
      <c r="B5" s="12"/>
      <c r="C5" s="12"/>
      <c r="D5" s="12"/>
      <c r="E5" s="12"/>
      <c r="F5" s="12"/>
      <c r="G5" s="13"/>
    </row>
    <row r="6" spans="1:9" x14ac:dyDescent="0.3">
      <c r="A6" s="14" t="s">
        <v>2</v>
      </c>
      <c r="B6" s="15">
        <v>2021</v>
      </c>
      <c r="C6" s="16">
        <v>2022</v>
      </c>
      <c r="D6" s="16">
        <v>2023</v>
      </c>
      <c r="E6" s="16">
        <v>2024</v>
      </c>
      <c r="F6" s="16">
        <v>2025</v>
      </c>
      <c r="G6" s="16">
        <v>2026</v>
      </c>
    </row>
    <row r="7" spans="1:9" ht="25.5" x14ac:dyDescent="0.3">
      <c r="A7" s="14"/>
      <c r="B7" s="17" t="s">
        <v>3</v>
      </c>
      <c r="C7" s="16"/>
      <c r="D7" s="16"/>
      <c r="E7" s="16"/>
      <c r="F7" s="16"/>
      <c r="G7" s="16"/>
    </row>
    <row r="8" spans="1:9" x14ac:dyDescent="0.3">
      <c r="A8" s="18"/>
      <c r="B8" s="19"/>
      <c r="C8" s="19"/>
      <c r="D8" s="19"/>
      <c r="E8" s="19"/>
      <c r="F8" s="19"/>
      <c r="G8" s="20"/>
    </row>
    <row r="9" spans="1:9" x14ac:dyDescent="0.3">
      <c r="A9" s="21" t="s">
        <v>17</v>
      </c>
      <c r="B9" s="22">
        <f t="shared" ref="B9:G9" si="0">SUM(B10:B18)</f>
        <v>4442163678.999999</v>
      </c>
      <c r="C9" s="22">
        <f t="shared" si="0"/>
        <v>4619850226.1599998</v>
      </c>
      <c r="D9" s="22">
        <f t="shared" si="0"/>
        <v>4804644235.2063999</v>
      </c>
      <c r="E9" s="22">
        <f t="shared" si="0"/>
        <v>4996830004.6146555</v>
      </c>
      <c r="F9" s="22">
        <f t="shared" si="0"/>
        <v>5196703204.799242</v>
      </c>
      <c r="G9" s="22">
        <f t="shared" si="0"/>
        <v>5404571332.9912138</v>
      </c>
      <c r="I9" s="23"/>
    </row>
    <row r="10" spans="1:9" x14ac:dyDescent="0.3">
      <c r="A10" s="24" t="s">
        <v>4</v>
      </c>
      <c r="B10" s="25">
        <v>3782154994.2999992</v>
      </c>
      <c r="C10" s="26">
        <f t="shared" ref="C10:C18" si="1">B10*1.04</f>
        <v>3933441194.0719995</v>
      </c>
      <c r="D10" s="26">
        <f t="shared" ref="D10:G18" si="2">SUM(C10*1.04)</f>
        <v>4090778841.8348799</v>
      </c>
      <c r="E10" s="26">
        <f t="shared" si="2"/>
        <v>4254409995.508275</v>
      </c>
      <c r="F10" s="26">
        <f t="shared" si="2"/>
        <v>4424586395.3286066</v>
      </c>
      <c r="G10" s="26">
        <f t="shared" si="2"/>
        <v>4601569851.1417513</v>
      </c>
      <c r="I10" s="23"/>
    </row>
    <row r="11" spans="1:9" x14ac:dyDescent="0.3">
      <c r="A11" s="24" t="s">
        <v>5</v>
      </c>
      <c r="B11" s="25">
        <v>146291295.74000001</v>
      </c>
      <c r="C11" s="26">
        <f t="shared" si="1"/>
        <v>152142947.56960002</v>
      </c>
      <c r="D11" s="26">
        <f t="shared" si="2"/>
        <v>158228665.47238404</v>
      </c>
      <c r="E11" s="26">
        <f t="shared" si="2"/>
        <v>164557812.09127942</v>
      </c>
      <c r="F11" s="26">
        <f t="shared" si="2"/>
        <v>171140124.57493061</v>
      </c>
      <c r="G11" s="26">
        <f t="shared" si="2"/>
        <v>177985729.55792785</v>
      </c>
      <c r="I11" s="23"/>
    </row>
    <row r="12" spans="1:9" x14ac:dyDescent="0.3">
      <c r="A12" s="24" t="s">
        <v>6</v>
      </c>
      <c r="B12" s="25">
        <v>212616450.25000003</v>
      </c>
      <c r="C12" s="26">
        <f t="shared" si="1"/>
        <v>221121108.26000005</v>
      </c>
      <c r="D12" s="26">
        <f t="shared" si="2"/>
        <v>229965952.59040007</v>
      </c>
      <c r="E12" s="26">
        <f t="shared" si="2"/>
        <v>239164590.69401607</v>
      </c>
      <c r="F12" s="26">
        <f t="shared" si="2"/>
        <v>248731174.32177672</v>
      </c>
      <c r="G12" s="26">
        <f t="shared" si="2"/>
        <v>258680421.29464778</v>
      </c>
      <c r="I12" s="23"/>
    </row>
    <row r="13" spans="1:9" ht="27" x14ac:dyDescent="0.3">
      <c r="A13" s="24" t="s">
        <v>7</v>
      </c>
      <c r="B13" s="25">
        <v>291459055.56</v>
      </c>
      <c r="C13" s="26">
        <f t="shared" si="1"/>
        <v>303117417.78240001</v>
      </c>
      <c r="D13" s="26">
        <f t="shared" si="2"/>
        <v>315242114.49369603</v>
      </c>
      <c r="E13" s="26">
        <f t="shared" si="2"/>
        <v>327851799.07344389</v>
      </c>
      <c r="F13" s="26">
        <f t="shared" si="2"/>
        <v>340965871.03638166</v>
      </c>
      <c r="G13" s="26">
        <f t="shared" si="2"/>
        <v>354604505.87783694</v>
      </c>
      <c r="I13" s="27"/>
    </row>
    <row r="14" spans="1:9" x14ac:dyDescent="0.3">
      <c r="A14" s="24" t="s">
        <v>8</v>
      </c>
      <c r="B14" s="25">
        <v>9436883.1500000004</v>
      </c>
      <c r="C14" s="26">
        <f t="shared" si="1"/>
        <v>9814358.4759999998</v>
      </c>
      <c r="D14" s="26">
        <f t="shared" si="2"/>
        <v>10206932.81504</v>
      </c>
      <c r="E14" s="26">
        <f t="shared" si="2"/>
        <v>10615210.1276416</v>
      </c>
      <c r="F14" s="26">
        <f t="shared" si="2"/>
        <v>11039818.532747263</v>
      </c>
      <c r="G14" s="26">
        <f t="shared" si="2"/>
        <v>11481411.274057154</v>
      </c>
      <c r="I14" s="23"/>
    </row>
    <row r="15" spans="1:9" x14ac:dyDescent="0.3">
      <c r="A15" s="24" t="s">
        <v>9</v>
      </c>
      <c r="B15" s="25">
        <v>205000</v>
      </c>
      <c r="C15" s="26">
        <f t="shared" si="1"/>
        <v>213200</v>
      </c>
      <c r="D15" s="26">
        <f t="shared" si="2"/>
        <v>221728</v>
      </c>
      <c r="E15" s="26">
        <f t="shared" si="2"/>
        <v>230597.12</v>
      </c>
      <c r="F15" s="26">
        <f t="shared" si="2"/>
        <v>239821.0048</v>
      </c>
      <c r="G15" s="26">
        <f t="shared" si="2"/>
        <v>249413.844992</v>
      </c>
    </row>
    <row r="16" spans="1:9" x14ac:dyDescent="0.3">
      <c r="A16" s="24" t="s">
        <v>10</v>
      </c>
      <c r="B16" s="26">
        <v>0</v>
      </c>
      <c r="C16" s="26">
        <f t="shared" si="1"/>
        <v>0</v>
      </c>
      <c r="D16" s="26">
        <f t="shared" si="2"/>
        <v>0</v>
      </c>
      <c r="E16" s="26">
        <f t="shared" si="2"/>
        <v>0</v>
      </c>
      <c r="F16" s="26">
        <f t="shared" si="2"/>
        <v>0</v>
      </c>
      <c r="G16" s="26">
        <f t="shared" si="2"/>
        <v>0</v>
      </c>
    </row>
    <row r="17" spans="1:7" x14ac:dyDescent="0.3">
      <c r="A17" s="24" t="s">
        <v>11</v>
      </c>
      <c r="B17" s="26">
        <v>0</v>
      </c>
      <c r="C17" s="26">
        <f t="shared" si="1"/>
        <v>0</v>
      </c>
      <c r="D17" s="26">
        <f t="shared" si="2"/>
        <v>0</v>
      </c>
      <c r="E17" s="26">
        <f t="shared" si="2"/>
        <v>0</v>
      </c>
      <c r="F17" s="26">
        <f t="shared" si="2"/>
        <v>0</v>
      </c>
      <c r="G17" s="26">
        <f t="shared" si="2"/>
        <v>0</v>
      </c>
    </row>
    <row r="18" spans="1:7" x14ac:dyDescent="0.3">
      <c r="A18" s="24" t="s">
        <v>12</v>
      </c>
      <c r="B18" s="26">
        <v>0</v>
      </c>
      <c r="C18" s="26">
        <f t="shared" si="1"/>
        <v>0</v>
      </c>
      <c r="D18" s="26">
        <f t="shared" si="2"/>
        <v>0</v>
      </c>
      <c r="E18" s="26">
        <f t="shared" si="2"/>
        <v>0</v>
      </c>
      <c r="F18" s="26">
        <f t="shared" si="2"/>
        <v>0</v>
      </c>
      <c r="G18" s="26">
        <f t="shared" si="2"/>
        <v>0</v>
      </c>
    </row>
    <row r="19" spans="1:7" x14ac:dyDescent="0.3">
      <c r="A19" s="28"/>
      <c r="B19" s="26"/>
      <c r="C19" s="26"/>
      <c r="D19" s="26"/>
      <c r="E19" s="26"/>
      <c r="F19" s="26"/>
      <c r="G19" s="29"/>
    </row>
    <row r="20" spans="1:7" x14ac:dyDescent="0.3">
      <c r="A20" s="21" t="s">
        <v>13</v>
      </c>
      <c r="B20" s="22">
        <f t="shared" ref="B20" si="3">SUM(B21:B29)</f>
        <v>0</v>
      </c>
      <c r="C20" s="22">
        <f t="shared" ref="C20:C29" si="4">B20*1.04</f>
        <v>0</v>
      </c>
      <c r="D20" s="22">
        <f t="shared" ref="D20:G29" si="5">SUM(C20*1.04)</f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</row>
    <row r="21" spans="1:7" x14ac:dyDescent="0.3">
      <c r="A21" s="24" t="s">
        <v>4</v>
      </c>
      <c r="B21" s="26">
        <v>0</v>
      </c>
      <c r="C21" s="26">
        <f t="shared" si="4"/>
        <v>0</v>
      </c>
      <c r="D21" s="26">
        <f t="shared" si="5"/>
        <v>0</v>
      </c>
      <c r="E21" s="26">
        <f t="shared" si="5"/>
        <v>0</v>
      </c>
      <c r="F21" s="26">
        <f t="shared" si="5"/>
        <v>0</v>
      </c>
      <c r="G21" s="26">
        <f t="shared" si="5"/>
        <v>0</v>
      </c>
    </row>
    <row r="22" spans="1:7" x14ac:dyDescent="0.3">
      <c r="A22" s="24" t="s">
        <v>5</v>
      </c>
      <c r="B22" s="26">
        <v>0</v>
      </c>
      <c r="C22" s="26">
        <f t="shared" si="4"/>
        <v>0</v>
      </c>
      <c r="D22" s="26">
        <f t="shared" si="5"/>
        <v>0</v>
      </c>
      <c r="E22" s="26">
        <f t="shared" si="5"/>
        <v>0</v>
      </c>
      <c r="F22" s="26">
        <f t="shared" si="5"/>
        <v>0</v>
      </c>
      <c r="G22" s="26">
        <f t="shared" si="5"/>
        <v>0</v>
      </c>
    </row>
    <row r="23" spans="1:7" x14ac:dyDescent="0.3">
      <c r="A23" s="24" t="s">
        <v>6</v>
      </c>
      <c r="B23" s="26">
        <v>0</v>
      </c>
      <c r="C23" s="26">
        <f t="shared" si="4"/>
        <v>0</v>
      </c>
      <c r="D23" s="26">
        <f t="shared" si="5"/>
        <v>0</v>
      </c>
      <c r="E23" s="26">
        <f t="shared" si="5"/>
        <v>0</v>
      </c>
      <c r="F23" s="26">
        <f t="shared" si="5"/>
        <v>0</v>
      </c>
      <c r="G23" s="26">
        <f t="shared" si="5"/>
        <v>0</v>
      </c>
    </row>
    <row r="24" spans="1:7" ht="27" x14ac:dyDescent="0.3">
      <c r="A24" s="24" t="s">
        <v>7</v>
      </c>
      <c r="B24" s="26">
        <v>0</v>
      </c>
      <c r="C24" s="26">
        <f t="shared" si="4"/>
        <v>0</v>
      </c>
      <c r="D24" s="26">
        <f t="shared" si="5"/>
        <v>0</v>
      </c>
      <c r="E24" s="26">
        <f t="shared" si="5"/>
        <v>0</v>
      </c>
      <c r="F24" s="26">
        <f t="shared" si="5"/>
        <v>0</v>
      </c>
      <c r="G24" s="26">
        <f t="shared" si="5"/>
        <v>0</v>
      </c>
    </row>
    <row r="25" spans="1:7" x14ac:dyDescent="0.3">
      <c r="A25" s="24" t="s">
        <v>8</v>
      </c>
      <c r="B25" s="26">
        <v>0</v>
      </c>
      <c r="C25" s="26">
        <f t="shared" si="4"/>
        <v>0</v>
      </c>
      <c r="D25" s="26">
        <f t="shared" si="5"/>
        <v>0</v>
      </c>
      <c r="E25" s="26">
        <f t="shared" si="5"/>
        <v>0</v>
      </c>
      <c r="F25" s="26">
        <f t="shared" si="5"/>
        <v>0</v>
      </c>
      <c r="G25" s="26">
        <f t="shared" si="5"/>
        <v>0</v>
      </c>
    </row>
    <row r="26" spans="1:7" x14ac:dyDescent="0.3">
      <c r="A26" s="24" t="s">
        <v>9</v>
      </c>
      <c r="B26" s="26">
        <v>0</v>
      </c>
      <c r="C26" s="26">
        <f t="shared" si="4"/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</row>
    <row r="27" spans="1:7" x14ac:dyDescent="0.3">
      <c r="A27" s="24" t="s">
        <v>10</v>
      </c>
      <c r="B27" s="26">
        <v>0</v>
      </c>
      <c r="C27" s="26">
        <f t="shared" si="4"/>
        <v>0</v>
      </c>
      <c r="D27" s="26">
        <f t="shared" si="5"/>
        <v>0</v>
      </c>
      <c r="E27" s="26">
        <f t="shared" si="5"/>
        <v>0</v>
      </c>
      <c r="F27" s="26">
        <f t="shared" si="5"/>
        <v>0</v>
      </c>
      <c r="G27" s="26">
        <f t="shared" si="5"/>
        <v>0</v>
      </c>
    </row>
    <row r="28" spans="1:7" x14ac:dyDescent="0.3">
      <c r="A28" s="24" t="s">
        <v>14</v>
      </c>
      <c r="B28" s="26">
        <v>0</v>
      </c>
      <c r="C28" s="26">
        <f t="shared" si="4"/>
        <v>0</v>
      </c>
      <c r="D28" s="26">
        <f t="shared" si="5"/>
        <v>0</v>
      </c>
      <c r="E28" s="26">
        <f t="shared" si="5"/>
        <v>0</v>
      </c>
      <c r="F28" s="26">
        <f t="shared" si="5"/>
        <v>0</v>
      </c>
      <c r="G28" s="26">
        <f t="shared" si="5"/>
        <v>0</v>
      </c>
    </row>
    <row r="29" spans="1:7" x14ac:dyDescent="0.3">
      <c r="A29" s="24" t="s">
        <v>12</v>
      </c>
      <c r="B29" s="26">
        <v>0</v>
      </c>
      <c r="C29" s="26">
        <f t="shared" si="4"/>
        <v>0</v>
      </c>
      <c r="D29" s="26">
        <f t="shared" si="5"/>
        <v>0</v>
      </c>
      <c r="E29" s="26">
        <f t="shared" si="5"/>
        <v>0</v>
      </c>
      <c r="F29" s="26">
        <f t="shared" si="5"/>
        <v>0</v>
      </c>
      <c r="G29" s="26">
        <f t="shared" si="5"/>
        <v>0</v>
      </c>
    </row>
    <row r="30" spans="1:7" x14ac:dyDescent="0.3">
      <c r="A30" s="28"/>
      <c r="B30" s="26"/>
      <c r="C30" s="26"/>
      <c r="D30" s="26"/>
      <c r="E30" s="26"/>
      <c r="F30" s="26"/>
      <c r="G30" s="29"/>
    </row>
    <row r="31" spans="1:7" x14ac:dyDescent="0.3">
      <c r="A31" s="21" t="s">
        <v>15</v>
      </c>
      <c r="B31" s="22">
        <f t="shared" ref="B31" si="6">+B9+B20</f>
        <v>4442163678.999999</v>
      </c>
      <c r="C31" s="22">
        <f>B31*1.04</f>
        <v>4619850226.1599989</v>
      </c>
      <c r="D31" s="22">
        <f>SUM(C31*1.04)</f>
        <v>4804644235.206399</v>
      </c>
      <c r="E31" s="22">
        <f>SUM(D31*1.04)</f>
        <v>4996830004.6146555</v>
      </c>
      <c r="F31" s="22">
        <f>SUM(E31*1.04)</f>
        <v>5196703204.799242</v>
      </c>
      <c r="G31" s="22">
        <f>SUM(F31*1.04)</f>
        <v>5404571332.9912119</v>
      </c>
    </row>
    <row r="32" spans="1:7" x14ac:dyDescent="0.3">
      <c r="A32" s="30"/>
      <c r="B32" s="31"/>
      <c r="C32" s="31"/>
      <c r="D32" s="31"/>
      <c r="E32" s="31"/>
      <c r="F32" s="31"/>
      <c r="G32" s="32"/>
    </row>
    <row r="38" spans="1:5" x14ac:dyDescent="0.3">
      <c r="A38" s="33"/>
      <c r="B38" s="33"/>
      <c r="C38" s="34"/>
      <c r="D38" s="33"/>
      <c r="E38" s="33"/>
    </row>
    <row r="39" spans="1:5" x14ac:dyDescent="0.3">
      <c r="A39" s="33"/>
      <c r="B39" s="33"/>
      <c r="C39" s="34"/>
      <c r="D39" s="33"/>
      <c r="E39" s="33"/>
    </row>
  </sheetData>
  <mergeCells count="14">
    <mergeCell ref="A38:B38"/>
    <mergeCell ref="D38:E38"/>
    <mergeCell ref="A39:B39"/>
    <mergeCell ref="D39:E39"/>
    <mergeCell ref="A1:G1"/>
    <mergeCell ref="A2:G2"/>
    <mergeCell ref="A3:G3"/>
    <mergeCell ref="A4:G4"/>
    <mergeCell ref="A6:A7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7b) PE LDF</vt:lpstr>
      <vt:lpstr>'Formato 7b) PE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2022-04-26T06:05:33Z</cp:lastPrinted>
  <dcterms:created xsi:type="dcterms:W3CDTF">2022-04-26T05:35:51Z</dcterms:created>
  <dcterms:modified xsi:type="dcterms:W3CDTF">2022-04-26T06:05:35Z</dcterms:modified>
</cp:coreProperties>
</file>